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05_2023\Ирина Николаевна\"/>
    </mc:Choice>
  </mc:AlternateContent>
  <bookViews>
    <workbookView xWindow="0" yWindow="0" windowWidth="28800" windowHeight="12330" tabRatio="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F20" i="1"/>
  <c r="J20" i="1"/>
  <c r="I20" i="1"/>
  <c r="H20" i="1"/>
  <c r="G8" i="1"/>
  <c r="I8" i="1"/>
  <c r="J8" i="1"/>
  <c r="F8" i="1"/>
  <c r="E8" i="1"/>
  <c r="G20" i="1"/>
  <c r="E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<sst xmlns="http://schemas.openxmlformats.org/spreadsheetml/2006/main" count="41" uniqueCount="41">
  <si>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</si>
  <si>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</si>
  <si>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</si>
  <si>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</si>
  <si>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</si>
  <si>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</si>
  <si>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</si>
  <si>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</si>
  <si>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</si>
  <si>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</si>
  <si>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</si>
  <si>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</si>
  <si>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</si>
  <si>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</si>
  <si>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</si>
  <si>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</si>
  <si>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</si>
  <si>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</si>
  <si>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</si>
  <si>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</si>
  <si>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</si>
  <si>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</si>
  <si>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</si>
  <si>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</si>
  <si>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</si>
  <si>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</si>
  <si>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</si>
  <si>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столичный из ржано-пшеничной муки</t>
  </si>
  <si>
    <t>ПП № 933</t>
  </si>
  <si>
    <t>1</t>
  </si>
  <si>
    <t>Суп картофельный с бобовыми (фасоль)+Зелень (укроп, петрушка)</t>
  </si>
  <si>
    <t>Сб. 2004 № 139+ТТК № 41</t>
  </si>
  <si>
    <t>Сосиски отварные</t>
  </si>
  <si>
    <t>Сб.2004 № 413</t>
  </si>
  <si>
    <t>Макароны  с сыром</t>
  </si>
  <si>
    <t>Сб.2004 № 333</t>
  </si>
  <si>
    <t>Компот из свежих плодов (яблоки) (витамини 50)</t>
  </si>
  <si>
    <t>ТТК № 821-50</t>
  </si>
  <si>
    <t>Хлеб пшеничный из муки в/с</t>
  </si>
  <si>
    <t>ПП № 932</t>
  </si>
  <si>
    <t xml:space="preserve">МБОУ СОШ № 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</si>
</sst>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1" t="s">
        <v>29</v>
      </c>
      <c r="I1" t="s">
        <v>1</v>
      </c>
      <c r="J1" s="20">
        <v>45068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32"/>
      <c r="G4" s="32"/>
      <c r="H4" s="32"/>
      <c r="I4" s="32"/>
      <c r="J4" s="33"/>
    </row>
    <row r="5" spans="1:10" x14ac:dyDescent="0.25">
      <c r="A5" s="7"/>
      <c r="B5" s="1" t="s">
        <v>12</v>
      </c>
      <c r="C5" s="2"/>
      <c r="D5" s="28"/>
      <c r="E5" s="16"/>
      <c r="F5" s="34"/>
      <c r="G5" s="34"/>
      <c r="H5" s="34"/>
      <c r="I5" s="34"/>
      <c r="J5" s="35"/>
    </row>
    <row r="6" spans="1:10" ht="15" customHeight="1" x14ac:dyDescent="0.25">
      <c r="A6" s="7"/>
      <c r="B6" s="1" t="s">
        <v>23</v>
      </c>
      <c r="C6" s="2"/>
      <c r="D6" s="28"/>
      <c r="E6" s="16"/>
      <c r="F6" s="34"/>
      <c r="G6" s="34"/>
      <c r="H6" s="34"/>
      <c r="I6" s="34"/>
      <c r="J6" s="35"/>
    </row>
    <row r="7" spans="1:10" ht="7.5" customHeight="1" x14ac:dyDescent="0.25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.75" thickBot="1" x14ac:dyDescent="0.3">
      <c r="A8" s="8"/>
      <c r="B8" s="9"/>
      <c r="C8" s="9"/>
      <c r="D8" s="29"/>
      <c r="E8" s="17">
        <f t="shared" ref="E8:J8" si="0">E4+E5+E6+E7</f>
        <v>0</v>
      </c>
      <c r="F8" s="36">
        <f t="shared" si="0"/>
        <v>0</v>
      </c>
      <c r="G8" s="36">
        <f t="shared" si="0"/>
        <v>0</v>
      </c>
      <c r="H8" s="36">
        <f>H4+H5+H6+H9</f>
        <v>0</v>
      </c>
      <c r="I8" s="36">
        <f t="shared" si="0"/>
        <v>0</v>
      </c>
      <c r="J8" s="37">
        <f t="shared" si="0"/>
        <v>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 ht="30" x14ac:dyDescent="0.25">
      <c r="A13" s="7"/>
      <c r="B13" s="1" t="s">
        <v>16</v>
      </c>
      <c r="C13" s="2" t="s">
        <v>31</v>
      </c>
      <c r="D13" s="28" t="s">
        <v>30</v>
      </c>
      <c r="E13" s="16">
        <v>252.43</v>
      </c>
      <c r="F13" s="34">
        <v>21.75</v>
      </c>
      <c r="G13" s="34">
        <v>134.07</v>
      </c>
      <c r="H13" s="34">
        <v>4.29</v>
      </c>
      <c r="I13" s="34">
        <v>3.76</v>
      </c>
      <c r="J13" s="35">
        <v>21.25</v>
      </c>
    </row>
    <row r="14" spans="1:10" ht="15" customHeight="1" x14ac:dyDescent="0.25">
      <c r="A14" s="7"/>
      <c r="B14" s="1" t="s">
        <v>17</v>
      </c>
      <c r="C14" s="2" t="s">
        <v>33</v>
      </c>
      <c r="D14" s="28" t="s">
        <v>32</v>
      </c>
      <c r="E14" s="16">
        <v>100</v>
      </c>
      <c r="F14" s="34">
        <v>75.75</v>
      </c>
      <c r="G14" s="34">
        <v>180</v>
      </c>
      <c r="H14" s="34">
        <v>11.28</v>
      </c>
      <c r="I14" s="34">
        <v>14.96</v>
      </c>
      <c r="J14" s="35">
        <v>2</v>
      </c>
    </row>
    <row r="15" spans="1:10" x14ac:dyDescent="0.25">
      <c r="A15" s="7"/>
      <c r="B15" s="1" t="s">
        <v>18</v>
      </c>
      <c r="C15" s="2" t="s">
        <v>35</v>
      </c>
      <c r="D15" s="28" t="s">
        <v>34</v>
      </c>
      <c r="E15" s="16">
        <v>150</v>
      </c>
      <c r="F15" s="34">
        <v>32.79</v>
      </c>
      <c r="G15" s="34">
        <v>244</v>
      </c>
      <c r="H15" s="34">
        <v>8.26</v>
      </c>
      <c r="I15" s="34">
        <v>8.33</v>
      </c>
      <c r="J15" s="35">
        <v>29.34</v>
      </c>
    </row>
    <row r="16" spans="1:10" ht="15" customHeight="1" x14ac:dyDescent="0.25">
      <c r="A16" s="7"/>
      <c r="B16" s="1" t="s">
        <v>19</v>
      </c>
      <c r="C16" s="2" t="s">
        <v>37</v>
      </c>
      <c r="D16" s="28" t="s">
        <v>36</v>
      </c>
      <c r="E16" s="16">
        <v>200</v>
      </c>
      <c r="F16" s="34">
        <v>13.97</v>
      </c>
      <c r="G16" s="34">
        <v>101</v>
      </c>
      <c r="H16" s="34">
        <v>0.15</v>
      </c>
      <c r="I16" s="34">
        <v>0.14000000000000001</v>
      </c>
      <c r="J16" s="35">
        <v>25.37</v>
      </c>
    </row>
    <row r="17" spans="1:12" x14ac:dyDescent="0.25">
      <c r="A17" s="7"/>
      <c r="B17" s="1" t="s">
        <v>24</v>
      </c>
      <c r="C17" s="2" t="s">
        <v>39</v>
      </c>
      <c r="D17" s="28" t="s">
        <v>38</v>
      </c>
      <c r="E17" s="16">
        <v>25</v>
      </c>
      <c r="F17" s="34">
        <v>4.0199999999999996</v>
      </c>
      <c r="G17" s="34">
        <v>58</v>
      </c>
      <c r="H17" s="34">
        <v>1.72</v>
      </c>
      <c r="I17" s="34">
        <v>0.25</v>
      </c>
      <c r="J17" s="35">
        <v>12.01</v>
      </c>
    </row>
    <row r="18" spans="1:12" ht="15" customHeight="1" x14ac:dyDescent="0.25">
      <c r="A18" s="7"/>
      <c r="B18" s="1" t="s">
        <v>21</v>
      </c>
      <c r="C18" s="2" t="s">
        <v>28</v>
      </c>
      <c r="D18" s="28" t="s">
        <v>27</v>
      </c>
      <c r="E18" s="16">
        <v>25</v>
      </c>
      <c r="F18" s="34">
        <v>3.72</v>
      </c>
      <c r="G18" s="34">
        <v>54</v>
      </c>
      <c r="H18" s="34">
        <v>1.67</v>
      </c>
      <c r="I18" s="34">
        <v>0.25</v>
      </c>
      <c r="J18" s="35">
        <v>11.03</v>
      </c>
    </row>
    <row r="19" spans="1:12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.75" thickBot="1" x14ac:dyDescent="0.3">
      <c r="A20" s="8"/>
      <c r="B20" s="9"/>
      <c r="C20" s="9"/>
      <c r="D20" s="29"/>
      <c r="E20" s="17">
        <f>E12+E13+E14+E15+E16+E17+E18+E19</f>
        <v>752.43000000000006</v>
      </c>
      <c r="F20" s="22">
        <f>F13+F14+F15+F16+F17+F18+F26</f>
        <v>152</v>
      </c>
      <c r="G20" s="17">
        <f>G13+G14+G15+G16+G17+G18+G19</f>
        <v>771.06999999999994</v>
      </c>
      <c r="H20" s="17">
        <f>H12+H13+H14+H15+H16+H17</f>
        <v>25.699999999999996</v>
      </c>
      <c r="I20" s="17">
        <f>I12+I13+I14+I15+I16+I17</f>
        <v>27.439999999999998</v>
      </c>
      <c r="J20" s="18">
        <f>J12+J13+J14+J15+J16+J17+J18+J19</f>
        <v>101.00000000000001</v>
      </c>
    </row>
    <row r="25" spans="1:12" x14ac:dyDescent="0.25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2023-05-22T04:44:51Z</dcterms:modified>
</cp:coreProperties>
</file>